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8250"/>
  </bookViews>
  <sheets>
    <sheet name="VEREADOR 05-13" sheetId="1" r:id="rId1"/>
  </sheets>
  <calcPr calcId="125725"/>
</workbook>
</file>

<file path=xl/calcChain.xml><?xml version="1.0" encoding="utf-8"?>
<calcChain xmlns="http://schemas.openxmlformats.org/spreadsheetml/2006/main">
  <c r="G15" i="1"/>
  <c r="F15"/>
  <c r="E15"/>
  <c r="D15"/>
  <c r="C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H15" s="1"/>
  <c r="I4"/>
  <c r="I15" s="1"/>
  <c r="H4"/>
</calcChain>
</file>

<file path=xl/sharedStrings.xml><?xml version="1.0" encoding="utf-8"?>
<sst xmlns="http://schemas.openxmlformats.org/spreadsheetml/2006/main" count="34" uniqueCount="25">
  <si>
    <t>CÂMARA MUNICIPAL DE COLATINA</t>
  </si>
  <si>
    <t>DETALHAMENTO DA FOLHA PAGAMENTO - SUBSÍDIO MENSAL  - 05/2013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</si>
  <si>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</si>
  <si>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</si>
  <si>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</si>
  <si>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</si>
  <si>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</si>
  <si>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</si>
  <si>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</si>
  <si>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</si>
  <si>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</si>
  <si>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</si>
  <si>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</si>
  <si>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</si>
  <si>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Jolimar Barbosa da Silva</t>
  </si>
  <si>
    <t>Jorge Luiz Guimarães</t>
  </si>
  <si>
    <t>Juarez Vieira de Paula</t>
  </si>
  <si>
    <t>Laudeir Luiz Cassaro</t>
  </si>
  <si>
    <t>Marco Canni</t>
  </si>
  <si>
    <t>Mario Sergio Pinto Soares</t>
  </si>
  <si>
    <t>Olmir Fernando de Araujo Castiglioni</t>
  </si>
  <si>
    <t>Presidente</t>
  </si>
  <si>
    <t>Renzo de Vasconcelos</t>
  </si>
  <si>
    <t>Sergio Meneguelli</t>
  </si>
  <si>
    <t>TOTAL VEREADOR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</si>
</sst>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5" fontId="0" fillId="0" borderId="1" xfId="1" applyNumberFormat="1" applyFont="1" applyBorder="1"/>
    <xf numFmtId="165" fontId="4" fillId="0" borderId="1" xfId="1" applyNumberFormat="1" applyFont="1" applyBorder="1"/>
    <xf numFmtId="164" fontId="3" fillId="0" borderId="1" xfId="1" applyNumberFormat="1" applyFont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sqref="A1:XFD1048576"/>
    </sheetView>
  </sheetViews>
  <sheetFormatPr defaultRowHeight="15"/>
  <cols>
    <col min="1" max="1" width="34.28515625" customWidth="1"/>
    <col min="2" max="2" width="12.5703125" customWidth="1"/>
    <col min="3" max="3" width="20" customWidth="1"/>
    <col min="4" max="4" width="21.5703125" customWidth="1"/>
    <col min="5" max="5" width="20.28515625" customWidth="1"/>
    <col min="6" max="6" width="24.85546875" customWidth="1"/>
    <col min="7" max="7" width="29.28515625" customWidth="1"/>
    <col min="8" max="8" width="33.5703125" customWidth="1"/>
    <col min="9" max="9" width="30.28515625" customWidth="1"/>
  </cols>
  <sheetData>
    <row r="1" spans="1:9" ht="18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31.5">
      <c r="A3" s="1" t="s">
        <v>2</v>
      </c>
      <c r="B3" s="1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" t="s">
        <v>10</v>
      </c>
    </row>
    <row r="4" spans="1:9" ht="15.75">
      <c r="A4" s="4" t="s">
        <v>11</v>
      </c>
      <c r="B4" s="5" t="s">
        <v>12</v>
      </c>
      <c r="C4" s="6">
        <v>3571.27</v>
      </c>
      <c r="D4" s="7">
        <v>-338.72</v>
      </c>
      <c r="E4" s="7">
        <v>-164.28</v>
      </c>
      <c r="F4" s="7">
        <v>0</v>
      </c>
      <c r="G4" s="7">
        <v>0</v>
      </c>
      <c r="H4" s="8">
        <f>D4+E4+F4+G4</f>
        <v>-503</v>
      </c>
      <c r="I4" s="9">
        <f>C4+H4</f>
        <v>3068.27</v>
      </c>
    </row>
    <row r="5" spans="1:9" ht="15.75">
      <c r="A5" s="4" t="s">
        <v>13</v>
      </c>
      <c r="B5" s="5" t="s">
        <v>12</v>
      </c>
      <c r="C5" s="6">
        <v>3571.27</v>
      </c>
      <c r="D5" s="7">
        <v>-392.83</v>
      </c>
      <c r="E5" s="7">
        <v>-156.16999999999999</v>
      </c>
      <c r="F5" s="7">
        <v>0</v>
      </c>
      <c r="G5" s="7">
        <v>0</v>
      </c>
      <c r="H5" s="8">
        <f t="shared" ref="H5:H14" si="0">D5+E5+F5+G5</f>
        <v>-549</v>
      </c>
      <c r="I5" s="9">
        <f t="shared" ref="I5:I14" si="1">C5+H5</f>
        <v>3022.27</v>
      </c>
    </row>
    <row r="6" spans="1:9" ht="15.75">
      <c r="A6" s="4" t="s">
        <v>14</v>
      </c>
      <c r="B6" s="5" t="s">
        <v>12</v>
      </c>
      <c r="C6" s="6">
        <v>3571.27</v>
      </c>
      <c r="D6" s="7">
        <v>-392.83</v>
      </c>
      <c r="E6" s="7">
        <v>-156.16999999999999</v>
      </c>
      <c r="F6" s="7">
        <v>0</v>
      </c>
      <c r="G6" s="7">
        <v>-1050.45</v>
      </c>
      <c r="H6" s="8">
        <f t="shared" si="0"/>
        <v>-1599.45</v>
      </c>
      <c r="I6" s="9">
        <f t="shared" si="1"/>
        <v>1971.82</v>
      </c>
    </row>
    <row r="7" spans="1:9" ht="15.75">
      <c r="A7" s="4" t="s">
        <v>15</v>
      </c>
      <c r="B7" s="5" t="s">
        <v>12</v>
      </c>
      <c r="C7" s="6">
        <v>3571.27</v>
      </c>
      <c r="D7" s="7">
        <v>-392.83</v>
      </c>
      <c r="E7" s="7">
        <v>-156.16999999999999</v>
      </c>
      <c r="F7" s="7">
        <v>-178.56</v>
      </c>
      <c r="G7" s="7">
        <v>0</v>
      </c>
      <c r="H7" s="8">
        <f t="shared" si="0"/>
        <v>-727.56</v>
      </c>
      <c r="I7" s="9">
        <f t="shared" si="1"/>
        <v>2843.71</v>
      </c>
    </row>
    <row r="8" spans="1:9" ht="15.75">
      <c r="A8" s="4" t="s">
        <v>16</v>
      </c>
      <c r="B8" s="5" t="s">
        <v>12</v>
      </c>
      <c r="C8" s="6">
        <v>3571.27</v>
      </c>
      <c r="D8" s="7">
        <v>-392.83</v>
      </c>
      <c r="E8" s="7">
        <v>-156.16999999999999</v>
      </c>
      <c r="F8" s="7">
        <v>0</v>
      </c>
      <c r="G8" s="7">
        <v>0</v>
      </c>
      <c r="H8" s="8">
        <f t="shared" si="0"/>
        <v>-549</v>
      </c>
      <c r="I8" s="9">
        <f t="shared" si="1"/>
        <v>3022.27</v>
      </c>
    </row>
    <row r="9" spans="1:9" ht="15.75">
      <c r="A9" s="4" t="s">
        <v>17</v>
      </c>
      <c r="B9" s="5" t="s">
        <v>12</v>
      </c>
      <c r="C9" s="6">
        <v>3571.27</v>
      </c>
      <c r="D9" s="7">
        <v>-392.83</v>
      </c>
      <c r="E9" s="7">
        <v>-156.16999999999999</v>
      </c>
      <c r="F9" s="7">
        <v>-181.34</v>
      </c>
      <c r="G9" s="7">
        <v>0</v>
      </c>
      <c r="H9" s="8">
        <f t="shared" si="0"/>
        <v>-730.34</v>
      </c>
      <c r="I9" s="9">
        <f t="shared" si="1"/>
        <v>2840.93</v>
      </c>
    </row>
    <row r="10" spans="1:9" ht="15.75">
      <c r="A10" s="4" t="s">
        <v>18</v>
      </c>
      <c r="B10" s="5" t="s">
        <v>12</v>
      </c>
      <c r="C10" s="6">
        <v>3571.27</v>
      </c>
      <c r="D10" s="7">
        <v>-392.83</v>
      </c>
      <c r="E10" s="7">
        <v>-156.16999999999999</v>
      </c>
      <c r="F10" s="7">
        <v>-181.34</v>
      </c>
      <c r="G10" s="7">
        <v>0</v>
      </c>
      <c r="H10" s="8">
        <f t="shared" si="0"/>
        <v>-730.34</v>
      </c>
      <c r="I10" s="9">
        <f t="shared" si="1"/>
        <v>2840.93</v>
      </c>
    </row>
    <row r="11" spans="1:9" ht="15.75">
      <c r="A11" s="4" t="s">
        <v>19</v>
      </c>
      <c r="B11" s="5" t="s">
        <v>12</v>
      </c>
      <c r="C11" s="6">
        <v>3571.27</v>
      </c>
      <c r="D11" s="7">
        <v>-216.33</v>
      </c>
      <c r="E11" s="7">
        <v>-182.64</v>
      </c>
      <c r="F11" s="7">
        <v>-178.56</v>
      </c>
      <c r="G11" s="7">
        <v>0</v>
      </c>
      <c r="H11" s="8">
        <f t="shared" si="0"/>
        <v>-577.53</v>
      </c>
      <c r="I11" s="9">
        <f t="shared" si="1"/>
        <v>2993.74</v>
      </c>
    </row>
    <row r="12" spans="1:9" ht="15.75">
      <c r="A12" s="4" t="s">
        <v>20</v>
      </c>
      <c r="B12" s="5" t="s">
        <v>21</v>
      </c>
      <c r="C12" s="6">
        <v>4364.88</v>
      </c>
      <c r="D12" s="7">
        <v>-457.49</v>
      </c>
      <c r="E12" s="7">
        <v>-302.16000000000003</v>
      </c>
      <c r="F12" s="7">
        <v>0</v>
      </c>
      <c r="G12" s="7">
        <v>0</v>
      </c>
      <c r="H12" s="8">
        <f t="shared" si="0"/>
        <v>-759.65000000000009</v>
      </c>
      <c r="I12" s="9">
        <f t="shared" si="1"/>
        <v>3605.23</v>
      </c>
    </row>
    <row r="13" spans="1:9" ht="15.75">
      <c r="A13" s="4" t="s">
        <v>22</v>
      </c>
      <c r="B13" s="5" t="s">
        <v>12</v>
      </c>
      <c r="C13" s="6">
        <v>3571.27</v>
      </c>
      <c r="D13" s="7">
        <v>-392.83</v>
      </c>
      <c r="E13" s="7">
        <v>-156.16999999999999</v>
      </c>
      <c r="F13" s="7">
        <v>0</v>
      </c>
      <c r="G13" s="7">
        <v>0</v>
      </c>
      <c r="H13" s="8">
        <f t="shared" si="0"/>
        <v>-549</v>
      </c>
      <c r="I13" s="9">
        <f t="shared" si="1"/>
        <v>3022.27</v>
      </c>
    </row>
    <row r="14" spans="1:9" ht="15.75">
      <c r="A14" s="4" t="s">
        <v>23</v>
      </c>
      <c r="B14" s="5" t="s">
        <v>12</v>
      </c>
      <c r="C14" s="6">
        <v>3571.27</v>
      </c>
      <c r="D14" s="7">
        <v>-392.83</v>
      </c>
      <c r="E14" s="7">
        <v>-156.16999999999999</v>
      </c>
      <c r="F14" s="7">
        <v>-178.56</v>
      </c>
      <c r="G14" s="7">
        <v>0</v>
      </c>
      <c r="H14" s="8">
        <f t="shared" si="0"/>
        <v>-727.56</v>
      </c>
      <c r="I14" s="9">
        <f t="shared" si="1"/>
        <v>2843.71</v>
      </c>
    </row>
    <row r="15" spans="1:9" ht="15.75">
      <c r="A15" s="14" t="s">
        <v>24</v>
      </c>
      <c r="B15" s="15"/>
      <c r="C15" s="10">
        <f t="shared" ref="C15:I15" si="2">SUM(C4:C14)</f>
        <v>40077.579999999994</v>
      </c>
      <c r="D15" s="11">
        <f t="shared" si="2"/>
        <v>-4155.1799999999994</v>
      </c>
      <c r="E15" s="11">
        <f t="shared" si="2"/>
        <v>-1898.4400000000003</v>
      </c>
      <c r="F15" s="11">
        <f t="shared" si="2"/>
        <v>-898.3599999999999</v>
      </c>
      <c r="G15" s="11">
        <f t="shared" si="2"/>
        <v>-1050.45</v>
      </c>
      <c r="H15" s="11">
        <f t="shared" si="2"/>
        <v>-8002.4299999999985</v>
      </c>
      <c r="I15" s="10">
        <f t="shared" si="2"/>
        <v>32075.15</v>
      </c>
    </row>
    <row r="16" spans="1:9">
      <c r="I16" s="12"/>
    </row>
  </sheetData>
  <sheetProtection password="8D89" sheet="1" objects="1" scenarios="1" formatCells="0" formatColumns="0" formatRows="0" insertColumns="0" insertRows="0" deleteColumns="0" deleteRows="0"/>
  <mergeCells count="3">
    <mergeCell ref="A1:I1"/>
    <mergeCell ref="A2:I2"/>
    <mergeCell ref="A15:B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VEREADOR 05-13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dcterms:created xsi:type="dcterms:W3CDTF">2013-06-14T19:28:25Z</dcterms:created>
  <dcterms:modified xsi:type="dcterms:W3CDTF">2013-06-19T16:52:46Z</dcterms:modified>
</cp:coreProperties>
</file>